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КравченкоОН\Desktop\Кравченко О.Н\Света\РАЗМЕЩЕНИЕ ИНФОРМАЦИИ НА САЙТЕ\Годовая\пост. 599\2023\"/>
    </mc:Choice>
  </mc:AlternateContent>
  <xr:revisionPtr revIDLastSave="0" documentId="13_ncr:1_{31C5293C-D63C-41B5-9072-ECC831E2FB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1" l="1"/>
  <c r="C9" i="1"/>
  <c r="C8" i="1"/>
  <c r="C7" i="1"/>
  <c r="C6" i="1"/>
  <c r="C11" i="1" l="1"/>
</calcChain>
</file>

<file path=xl/sharedStrings.xml><?xml version="1.0" encoding="utf-8"?>
<sst xmlns="http://schemas.openxmlformats.org/spreadsheetml/2006/main" count="15" uniqueCount="15">
  <si>
    <t>Наименование затрат</t>
  </si>
  <si>
    <t>Оплата труда</t>
  </si>
  <si>
    <t>Отчисления на соц. нужды</t>
  </si>
  <si>
    <t>Амортизация</t>
  </si>
  <si>
    <t>Материальные затраты</t>
  </si>
  <si>
    <t>Прочие затраты</t>
  </si>
  <si>
    <t>Себестоимость работ, услуг</t>
  </si>
  <si>
    <t>Доля затрат в общих расходах (%)</t>
  </si>
  <si>
    <t>Согласовано:</t>
  </si>
  <si>
    <t>Заместитель генерального директора</t>
  </si>
  <si>
    <t>по экономике</t>
  </si>
  <si>
    <t>ОАО "Аэропорт Абакан"</t>
  </si>
  <si>
    <t>В.В. Березкина</t>
  </si>
  <si>
    <t>31.03.2015г.</t>
  </si>
  <si>
    <t>Структура издержек АО "Аэропорт Абакан"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</si>
</sst>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/>
    <xf numFmtId="0" fontId="2" fillId="0" borderId="5" xfId="0" applyFont="1" applyBorder="1"/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19"/>
  <sheetViews>
    <sheetView tabSelected="1" workbookViewId="0">
      <selection activeCell="C6" sqref="C6"/>
    </sheetView>
  </sheetViews>
  <sheetFormatPr defaultRowHeight="18.75" x14ac:dyDescent="0.3"/>
  <cols>
    <col min="1" max="1" width="3.5703125" style="2" customWidth="1"/>
    <col min="2" max="2" width="38.140625" style="2" customWidth="1"/>
    <col min="3" max="3" width="44.5703125" style="2" customWidth="1"/>
    <col min="4" max="4" width="9.140625" style="2"/>
    <col min="5" max="5" width="15.5703125" style="2" customWidth="1"/>
    <col min="6" max="16384" width="9.140625" style="2"/>
  </cols>
  <sheetData>
    <row r="1" spans="2:3" ht="19.5" thickBot="1" x14ac:dyDescent="0.35"/>
    <row r="2" spans="2:3" ht="19.5" thickBot="1" x14ac:dyDescent="0.35">
      <c r="B2" s="10" t="s">
        <v>14</v>
      </c>
      <c r="C2" s="11"/>
    </row>
    <row r="4" spans="2:3" ht="19.5" thickBot="1" x14ac:dyDescent="0.35"/>
    <row r="5" spans="2:3" x14ac:dyDescent="0.3">
      <c r="B5" s="3" t="s">
        <v>0</v>
      </c>
      <c r="C5" s="7" t="s">
        <v>7</v>
      </c>
    </row>
    <row r="6" spans="2:3" x14ac:dyDescent="0.3">
      <c r="B6" s="4" t="s">
        <v>1</v>
      </c>
      <c r="C6" s="8">
        <f>ROUND(197481*100/340749,0)</f>
        <v>58</v>
      </c>
    </row>
    <row r="7" spans="2:3" x14ac:dyDescent="0.3">
      <c r="B7" s="4" t="s">
        <v>2</v>
      </c>
      <c r="C7" s="8">
        <f>ROUND(52340*100/340749,0)</f>
        <v>15</v>
      </c>
    </row>
    <row r="8" spans="2:3" x14ac:dyDescent="0.3">
      <c r="B8" s="4" t="s">
        <v>3</v>
      </c>
      <c r="C8" s="8">
        <f>ROUND(10908*100/340749,0)</f>
        <v>3</v>
      </c>
    </row>
    <row r="9" spans="2:3" x14ac:dyDescent="0.3">
      <c r="B9" s="4" t="s">
        <v>4</v>
      </c>
      <c r="C9" s="8">
        <f>ROUND(36270*100/340749,0)</f>
        <v>11</v>
      </c>
    </row>
    <row r="10" spans="2:3" x14ac:dyDescent="0.3">
      <c r="B10" s="4" t="s">
        <v>5</v>
      </c>
      <c r="C10" s="8">
        <f>ROUND(43750*100/340749,0)</f>
        <v>13</v>
      </c>
    </row>
    <row r="11" spans="2:3" ht="19.5" thickBot="1" x14ac:dyDescent="0.35">
      <c r="B11" s="5" t="s">
        <v>6</v>
      </c>
      <c r="C11" s="9">
        <f>SUM(C6:C10)</f>
        <v>100</v>
      </c>
    </row>
    <row r="15" spans="2:3" hidden="1" x14ac:dyDescent="0.3">
      <c r="B15" s="1" t="s">
        <v>8</v>
      </c>
      <c r="C15" s="1"/>
    </row>
    <row r="16" spans="2:3" hidden="1" x14ac:dyDescent="0.3">
      <c r="B16" s="1" t="s">
        <v>9</v>
      </c>
      <c r="C16" s="1"/>
    </row>
    <row r="17" spans="2:3" hidden="1" x14ac:dyDescent="0.3">
      <c r="B17" s="1" t="s">
        <v>10</v>
      </c>
      <c r="C17" s="1"/>
    </row>
    <row r="18" spans="2:3" hidden="1" x14ac:dyDescent="0.3">
      <c r="B18" s="1" t="s">
        <v>11</v>
      </c>
      <c r="C18" s="6" t="s">
        <v>12</v>
      </c>
    </row>
    <row r="19" spans="2:3" hidden="1" x14ac:dyDescent="0.3">
      <c r="B19" s="2" t="s">
        <v>13</v>
      </c>
    </row>
  </sheetData>
  <mergeCells count="1">
    <mergeCell ref="B2:C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Давыдова</dc:creator>
  <cp:lastModifiedBy>Кравченко О.Н.</cp:lastModifiedBy>
  <cp:lastPrinted>2015-04-10T02:48:50Z</cp:lastPrinted>
  <dcterms:created xsi:type="dcterms:W3CDTF">2015-04-10T02:37:48Z</dcterms:created>
  <dcterms:modified xsi:type="dcterms:W3CDTF">2023-05-02T04:51:58Z</dcterms:modified>
</cp:coreProperties>
</file>